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cera\Downloads\"/>
    </mc:Choice>
  </mc:AlternateContent>
  <xr:revisionPtr revIDLastSave="0" documentId="8_{AC6B1454-677B-471D-A657-E1566DEFF4FE}" xr6:coauthVersionLast="47" xr6:coauthVersionMax="47" xr10:uidLastSave="{00000000-0000-0000-0000-000000000000}"/>
  <bookViews>
    <workbookView xWindow="2505" yWindow="2505" windowWidth="18780" windowHeight="10755" activeTab="1" xr2:uid="{00000000-000D-0000-FFFF-FFFF00000000}"/>
  </bookViews>
  <sheets>
    <sheet name="TARIFFE" sheetId="1" r:id="rId1"/>
    <sheet name="COEFFICIENTI" sheetId="2" r:id="rId2"/>
  </sheets>
  <definedNames>
    <definedName name="_xlnm.Print_Area" localSheetId="0">TARIFFE!$B$1:$F$41</definedName>
  </definedNames>
  <calcPr calcId="181029"/>
</workbook>
</file>

<file path=xl/calcChain.xml><?xml version="1.0" encoding="utf-8"?>
<calcChain xmlns="http://schemas.openxmlformats.org/spreadsheetml/2006/main">
  <c r="B1" i="2" l="1"/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21" i="1"/>
  <c r="B3" i="2" l="1"/>
</calcChain>
</file>

<file path=xl/sharedStrings.xml><?xml version="1.0" encoding="utf-8"?>
<sst xmlns="http://schemas.openxmlformats.org/spreadsheetml/2006/main" count="76" uniqueCount="44">
  <si>
    <t>1 componente</t>
  </si>
  <si>
    <t>3 componenti</t>
  </si>
  <si>
    <t>4 componenti</t>
  </si>
  <si>
    <t>5 componenti</t>
  </si>
  <si>
    <t>6 o più componenti</t>
  </si>
  <si>
    <t>Parte fissa a mq.</t>
  </si>
  <si>
    <t>Musei, biblioteche, scuole, associazioni, luoghi di culto</t>
  </si>
  <si>
    <t>Alberghi con ristorante</t>
  </si>
  <si>
    <t>Alberghi senza ristorante</t>
  </si>
  <si>
    <t>Edicola, farmacia, tabaccaio, plurilicenze</t>
  </si>
  <si>
    <t>Carrozzeria, autofficina, elettrauto</t>
  </si>
  <si>
    <t>Attività industriali con capannoni di produzione</t>
  </si>
  <si>
    <t>Ristoranti, trattorie, osterie, pizzerie, pub</t>
  </si>
  <si>
    <t>Supermercato, pane e pasta, macelleria, salumi e formaggi, generi alimentari</t>
  </si>
  <si>
    <t>Plurilicenze alimentari e/o miste</t>
  </si>
  <si>
    <t>Discoteche, night club</t>
  </si>
  <si>
    <t>Attività</t>
  </si>
  <si>
    <t>Parte variabile</t>
  </si>
  <si>
    <t>Parte fissa</t>
  </si>
  <si>
    <t>Tariffa € / mq. effettivo</t>
  </si>
  <si>
    <t>2 componenti</t>
  </si>
  <si>
    <t>Numero Componenti</t>
  </si>
  <si>
    <t>Ka</t>
  </si>
  <si>
    <t>Kb</t>
  </si>
  <si>
    <t>UTENZE  DOMESTICHE</t>
  </si>
  <si>
    <t>Kd</t>
  </si>
  <si>
    <t>Kc</t>
  </si>
  <si>
    <t>UTENZE NON DOMESTICHE</t>
  </si>
  <si>
    <t xml:space="preserve">TARIFFE </t>
  </si>
  <si>
    <t xml:space="preserve">COEFFICIENTI </t>
  </si>
  <si>
    <t>Tariffa € / mq.</t>
  </si>
  <si>
    <t>Esposizioni, autosaloni</t>
  </si>
  <si>
    <t>Campeggi, distributori carburante, impianti sportivi</t>
  </si>
  <si>
    <t>Stabilimenti balneari</t>
  </si>
  <si>
    <t>Case di cura e di riposo</t>
  </si>
  <si>
    <t>Negozi abbigliamento, calzature, libreria, cartoleria, ferramenta e altri beni durevoli</t>
  </si>
  <si>
    <t>Attività artigianali tipo botteghe : falegname, idraulico, elettricista, parrucchiere</t>
  </si>
  <si>
    <t>Attività artigianali di produzione di beni specifici</t>
  </si>
  <si>
    <t>Bar, caffè, pasticcerie</t>
  </si>
  <si>
    <t>Ortofrutta, pescherie, fiori e piante</t>
  </si>
  <si>
    <t>Uffici, agenzie</t>
  </si>
  <si>
    <t>Banche ed istituti di credito, studi professionali</t>
  </si>
  <si>
    <t>Offlaga</t>
  </si>
  <si>
    <t>TARI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</si>
</sst>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&quot;€&quot;\ * #,##0.00000_-;\-&quot;€&quot;\ * #,##0.00000_-;_-&quot;€&quot;\ * &quot;-&quot;??_-;_-@_-"/>
    <numFmt numFmtId="166" formatCode="#,##0.00000_ ;\-#,##0.00000\ "/>
  </numFmts>
  <fonts count="6" x14ac:knownFonts="1">
    <font>
      <sz val="10"/>
      <name val="Arial"/>
    </font>
    <font>
      <sz val="10"/>
      <name val="Arial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2" borderId="1" xfId="0" applyFont="1" applyFill="1" applyBorder="1" applyAlignment="1">
      <alignment horizontal="left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165" fontId="4" fillId="2" borderId="1" xfId="2" applyNumberFormat="1" applyFont="1" applyFill="1" applyBorder="1"/>
    <xf numFmtId="0" fontId="3" fillId="0" borderId="5" xfId="0" applyFont="1" applyBorder="1" applyAlignment="1">
      <alignment vertical="center" wrapText="1"/>
    </xf>
    <xf numFmtId="0" fontId="3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0" fontId="3" fillId="0" borderId="6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8" xfId="0" applyFont="1" applyBorder="1" applyAlignment="1">
      <alignment vertical="center" wrapText="1"/>
    </xf>
    <xf numFmtId="166" fontId="4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42"/>
  <sheetViews>
    <sheetView showGridLines="0" zoomScale="75" zoomScaleNormal="75" workbookViewId="0">
      <selection activeCell="L38" sqref="L38"/>
    </sheetView>
  </sheetViews>
  <sheetFormatPr defaultColWidth="9.140625" defaultRowHeight="15" x14ac:dyDescent="0.2"/>
  <cols>
    <col min="1" max="1" width="3" style="2" customWidth="1"/>
    <col min="2" max="2" width="5.140625" style="2" bestFit="1" customWidth="1"/>
    <col min="3" max="3" width="94.5703125" style="3" bestFit="1" customWidth="1"/>
    <col min="4" max="4" width="1.140625" style="2" customWidth="1"/>
    <col min="5" max="6" width="17.42578125" style="2" customWidth="1"/>
    <col min="7" max="7" width="10.5703125" style="2" bestFit="1" customWidth="1"/>
    <col min="8" max="8" width="15.42578125" style="2" customWidth="1"/>
    <col min="9" max="11" width="9.140625" style="2"/>
    <col min="12" max="13" width="13.7109375" style="2" bestFit="1" customWidth="1"/>
    <col min="14" max="15" width="9.140625" style="2"/>
    <col min="16" max="16" width="13.7109375" style="2" bestFit="1" customWidth="1"/>
    <col min="17" max="17" width="20.7109375" style="2" customWidth="1"/>
    <col min="18" max="19" width="9.140625" style="2"/>
    <col min="20" max="20" width="19" style="2" bestFit="1" customWidth="1"/>
    <col min="21" max="21" width="20.7109375" style="2" bestFit="1" customWidth="1"/>
    <col min="22" max="16384" width="9.140625" style="2"/>
  </cols>
  <sheetData>
    <row r="1" spans="2:21" s="1" customFormat="1" ht="18" customHeight="1" x14ac:dyDescent="0.25">
      <c r="B1" s="18" t="s">
        <v>42</v>
      </c>
      <c r="C1" s="18"/>
      <c r="D1" s="18"/>
      <c r="E1" s="18"/>
      <c r="F1" s="18"/>
    </row>
    <row r="2" spans="2:21" s="1" customFormat="1" ht="8.25" customHeight="1" x14ac:dyDescent="0.25">
      <c r="B2" s="13"/>
      <c r="C2" s="14"/>
      <c r="D2" s="13"/>
      <c r="E2" s="13"/>
      <c r="F2" s="13"/>
    </row>
    <row r="3" spans="2:21" s="1" customFormat="1" ht="15.75" customHeight="1" x14ac:dyDescent="0.25">
      <c r="B3" s="18" t="s">
        <v>43</v>
      </c>
      <c r="C3" s="18"/>
      <c r="D3" s="18"/>
      <c r="E3" s="18"/>
      <c r="F3" s="18"/>
    </row>
    <row r="4" spans="2:21" s="1" customFormat="1" ht="15.75" customHeight="1" x14ac:dyDescent="0.25">
      <c r="B4" s="18" t="s">
        <v>28</v>
      </c>
      <c r="C4" s="18"/>
      <c r="D4" s="18"/>
      <c r="E4" s="18"/>
      <c r="F4" s="18"/>
      <c r="O4" s="2"/>
      <c r="P4" s="2"/>
      <c r="Q4" s="2"/>
      <c r="R4" s="2"/>
      <c r="S4" s="2"/>
      <c r="T4" s="2"/>
      <c r="U4" s="2"/>
    </row>
    <row r="5" spans="2:21" ht="8.25" customHeight="1" x14ac:dyDescent="0.2">
      <c r="G5" s="1"/>
      <c r="H5" s="1"/>
    </row>
    <row r="6" spans="2:21" x14ac:dyDescent="0.2">
      <c r="C6" s="4" t="s">
        <v>24</v>
      </c>
      <c r="G6" s="1"/>
      <c r="H6" s="1"/>
    </row>
    <row r="7" spans="2:21" ht="5.25" customHeight="1" x14ac:dyDescent="0.2">
      <c r="G7" s="1"/>
      <c r="H7" s="1"/>
      <c r="K7" s="1"/>
      <c r="L7" s="1"/>
      <c r="M7" s="1"/>
      <c r="N7" s="1"/>
    </row>
    <row r="8" spans="2:21" ht="30" x14ac:dyDescent="0.2">
      <c r="C8" s="5" t="s">
        <v>21</v>
      </c>
      <c r="E8" s="5" t="s">
        <v>5</v>
      </c>
      <c r="F8" s="5" t="s">
        <v>17</v>
      </c>
      <c r="G8" s="1"/>
      <c r="H8" s="1"/>
    </row>
    <row r="9" spans="2:21" ht="6" customHeight="1" x14ac:dyDescent="0.2">
      <c r="G9" s="1"/>
      <c r="H9" s="1"/>
    </row>
    <row r="10" spans="2:21" x14ac:dyDescent="0.2">
      <c r="C10" s="6" t="s">
        <v>0</v>
      </c>
      <c r="E10" s="7">
        <v>0.41437309980392456</v>
      </c>
      <c r="F10" s="7">
        <v>67.659797668457031</v>
      </c>
      <c r="G10" s="1"/>
      <c r="H10" s="1"/>
      <c r="K10" s="1"/>
      <c r="L10" s="1"/>
    </row>
    <row r="11" spans="2:21" x14ac:dyDescent="0.2">
      <c r="C11" s="6" t="s">
        <v>20</v>
      </c>
      <c r="E11" s="7">
        <v>0.48343530297279358</v>
      </c>
      <c r="F11" s="7">
        <v>157.87284851074219</v>
      </c>
      <c r="G11" s="1"/>
      <c r="H11" s="1"/>
    </row>
    <row r="12" spans="2:21" x14ac:dyDescent="0.2">
      <c r="C12" s="6" t="s">
        <v>1</v>
      </c>
      <c r="E12" s="7">
        <v>0.53276544809341431</v>
      </c>
      <c r="F12" s="7">
        <v>202.9793701171875</v>
      </c>
      <c r="G12" s="1"/>
      <c r="H12" s="1"/>
    </row>
    <row r="13" spans="2:21" x14ac:dyDescent="0.2">
      <c r="C13" s="6" t="s">
        <v>2</v>
      </c>
      <c r="E13" s="7">
        <v>0.57222950458526611</v>
      </c>
      <c r="F13" s="7">
        <v>248.08592224121094</v>
      </c>
      <c r="G13" s="1"/>
      <c r="H13" s="1"/>
      <c r="K13" s="1"/>
      <c r="L13" s="1"/>
    </row>
    <row r="14" spans="2:21" x14ac:dyDescent="0.2">
      <c r="C14" s="6" t="s">
        <v>3</v>
      </c>
      <c r="E14" s="7">
        <v>0.6116936206817627</v>
      </c>
      <c r="F14" s="7">
        <v>327.0223388671875</v>
      </c>
      <c r="G14" s="1"/>
      <c r="H14" s="1"/>
    </row>
    <row r="15" spans="2:21" x14ac:dyDescent="0.2">
      <c r="C15" s="6" t="s">
        <v>4</v>
      </c>
      <c r="E15" s="7">
        <v>0.64129167795181274</v>
      </c>
      <c r="F15" s="7">
        <v>383.405517578125</v>
      </c>
      <c r="G15" s="1"/>
      <c r="H15" s="1"/>
    </row>
    <row r="16" spans="2:21" ht="7.5" customHeight="1" x14ac:dyDescent="0.2">
      <c r="C16" s="2"/>
      <c r="G16" s="1"/>
      <c r="H16" s="1"/>
      <c r="K16" s="1"/>
      <c r="L16" s="1"/>
    </row>
    <row r="17" spans="2:23" x14ac:dyDescent="0.2">
      <c r="B17" s="25" t="s">
        <v>27</v>
      </c>
      <c r="C17" s="26"/>
      <c r="D17" s="21"/>
      <c r="E17" s="19" t="s">
        <v>19</v>
      </c>
      <c r="F17" s="20"/>
      <c r="G17" s="1"/>
      <c r="H17" s="1"/>
    </row>
    <row r="18" spans="2:23" ht="6" customHeight="1" x14ac:dyDescent="0.2">
      <c r="C18" s="2"/>
      <c r="D18" s="22"/>
      <c r="G18" s="1"/>
      <c r="H18" s="1"/>
    </row>
    <row r="19" spans="2:23" ht="30" x14ac:dyDescent="0.2">
      <c r="B19" s="23" t="s">
        <v>16</v>
      </c>
      <c r="C19" s="24"/>
      <c r="D19" s="8"/>
      <c r="E19" s="5" t="s">
        <v>18</v>
      </c>
      <c r="F19" s="5" t="s">
        <v>17</v>
      </c>
      <c r="G19" s="1"/>
      <c r="H19" s="17" t="s">
        <v>30</v>
      </c>
      <c r="K19" s="1"/>
      <c r="L19" s="1"/>
    </row>
    <row r="20" spans="2:23" ht="6" customHeight="1" x14ac:dyDescent="0.2">
      <c r="C20" s="2"/>
      <c r="D20" s="11"/>
      <c r="G20" s="1"/>
      <c r="H20" s="17"/>
    </row>
    <row r="21" spans="2:23" x14ac:dyDescent="0.2">
      <c r="B21" s="9">
        <v>1</v>
      </c>
      <c r="C21" s="10" t="s">
        <v>6</v>
      </c>
      <c r="D21" s="11"/>
      <c r="E21" s="7">
        <v>0.18985434624627739</v>
      </c>
      <c r="F21" s="7">
        <v>0.48657608547586728</v>
      </c>
      <c r="G21" s="1"/>
      <c r="H21" s="7">
        <f>E21+F21</f>
        <v>0.67643043172214468</v>
      </c>
    </row>
    <row r="22" spans="2:23" x14ac:dyDescent="0.2">
      <c r="B22" s="9">
        <v>2</v>
      </c>
      <c r="C22" s="10" t="s">
        <v>32</v>
      </c>
      <c r="D22" s="11"/>
      <c r="E22" s="7">
        <v>0.39750755623980527</v>
      </c>
      <c r="F22" s="7">
        <v>1.031167092569313</v>
      </c>
      <c r="G22" s="1"/>
      <c r="H22" s="7">
        <f t="shared" ref="H22:H41" si="0">E22+F22</f>
        <v>1.4286746488091184</v>
      </c>
      <c r="K22" s="1"/>
      <c r="L22" s="1"/>
      <c r="W22" s="1"/>
    </row>
    <row r="23" spans="2:23" x14ac:dyDescent="0.2">
      <c r="B23" s="9">
        <v>3</v>
      </c>
      <c r="C23" s="10" t="s">
        <v>33</v>
      </c>
      <c r="D23" s="11"/>
      <c r="E23" s="7">
        <v>0.22545203837764993</v>
      </c>
      <c r="F23" s="7">
        <v>0.58201985780454757</v>
      </c>
      <c r="G23" s="1"/>
      <c r="H23" s="7">
        <f t="shared" si="0"/>
        <v>0.8074718961821975</v>
      </c>
    </row>
    <row r="24" spans="2:23" x14ac:dyDescent="0.2">
      <c r="B24" s="9">
        <v>4</v>
      </c>
      <c r="C24" s="10" t="s">
        <v>31</v>
      </c>
      <c r="D24" s="11"/>
      <c r="E24" s="7">
        <v>0.17798846065686272</v>
      </c>
      <c r="F24" s="7">
        <v>0.46786163781093504</v>
      </c>
      <c r="G24" s="1"/>
      <c r="H24" s="7">
        <f t="shared" si="0"/>
        <v>0.64585009846779773</v>
      </c>
    </row>
    <row r="25" spans="2:23" x14ac:dyDescent="0.2">
      <c r="B25" s="9">
        <v>5</v>
      </c>
      <c r="C25" s="10" t="s">
        <v>7</v>
      </c>
      <c r="D25" s="11"/>
      <c r="E25" s="7">
        <v>0.63482551556999844</v>
      </c>
      <c r="F25" s="7">
        <v>1.6450015114042456</v>
      </c>
      <c r="G25" s="1"/>
      <c r="H25" s="7">
        <f t="shared" si="0"/>
        <v>2.2798270269742442</v>
      </c>
      <c r="K25" s="1"/>
      <c r="L25" s="1"/>
      <c r="W25" s="1"/>
    </row>
    <row r="26" spans="2:23" x14ac:dyDescent="0.2">
      <c r="B26" s="9">
        <v>6</v>
      </c>
      <c r="C26" s="10" t="s">
        <v>8</v>
      </c>
      <c r="D26" s="11"/>
      <c r="E26" s="7">
        <v>0.4746358832972577</v>
      </c>
      <c r="F26" s="7">
        <v>1.2257975267596599</v>
      </c>
      <c r="G26" s="1"/>
      <c r="H26" s="7">
        <f t="shared" si="0"/>
        <v>1.7004334100569176</v>
      </c>
    </row>
    <row r="27" spans="2:23" x14ac:dyDescent="0.2">
      <c r="B27" s="9">
        <v>7</v>
      </c>
      <c r="C27" s="10" t="s">
        <v>34</v>
      </c>
      <c r="D27" s="11"/>
      <c r="E27" s="7">
        <v>0.56363009594412483</v>
      </c>
      <c r="F27" s="7">
        <v>1.4634712351981138</v>
      </c>
      <c r="G27" s="1"/>
      <c r="H27" s="7">
        <f t="shared" si="0"/>
        <v>2.0271013311422386</v>
      </c>
    </row>
    <row r="28" spans="2:23" x14ac:dyDescent="0.2">
      <c r="B28" s="9">
        <v>8</v>
      </c>
      <c r="C28" s="10" t="s">
        <v>40</v>
      </c>
      <c r="D28" s="11"/>
      <c r="E28" s="7">
        <v>0.59329484528079002</v>
      </c>
      <c r="F28" s="7">
        <v>1.5364576257101126</v>
      </c>
      <c r="G28" s="1"/>
      <c r="H28" s="7">
        <f t="shared" si="0"/>
        <v>2.1297524709909026</v>
      </c>
      <c r="K28" s="1"/>
      <c r="L28" s="1"/>
      <c r="W28" s="1"/>
    </row>
    <row r="29" spans="2:23" x14ac:dyDescent="0.2">
      <c r="B29" s="9">
        <v>9</v>
      </c>
      <c r="C29" s="10" t="s">
        <v>41</v>
      </c>
      <c r="D29" s="11"/>
      <c r="E29" s="7">
        <v>0.32631217197706019</v>
      </c>
      <c r="F29" s="7">
        <v>0.84215094805968305</v>
      </c>
      <c r="G29" s="1"/>
      <c r="H29" s="7">
        <f t="shared" si="0"/>
        <v>1.1684631200367432</v>
      </c>
    </row>
    <row r="30" spans="2:23" x14ac:dyDescent="0.2">
      <c r="B30" s="9">
        <v>10</v>
      </c>
      <c r="C30" s="10" t="s">
        <v>35</v>
      </c>
      <c r="D30" s="11"/>
      <c r="E30" s="7">
        <v>0.51616651822333759</v>
      </c>
      <c r="F30" s="7">
        <v>1.3305985229208064</v>
      </c>
      <c r="G30" s="1"/>
      <c r="H30" s="7">
        <f t="shared" si="0"/>
        <v>1.8467650411441441</v>
      </c>
    </row>
    <row r="31" spans="2:23" x14ac:dyDescent="0.2">
      <c r="B31" s="9">
        <v>11</v>
      </c>
      <c r="C31" s="10" t="s">
        <v>9</v>
      </c>
      <c r="D31" s="11"/>
      <c r="E31" s="7">
        <v>0.63482551556999844</v>
      </c>
      <c r="F31" s="7">
        <v>1.6468730007895014</v>
      </c>
      <c r="G31" s="1"/>
      <c r="H31" s="7">
        <f t="shared" si="0"/>
        <v>2.2816985163594996</v>
      </c>
      <c r="K31" s="1"/>
      <c r="L31" s="1"/>
      <c r="W31" s="1"/>
    </row>
    <row r="32" spans="2:23" x14ac:dyDescent="0.2">
      <c r="B32" s="9">
        <v>12</v>
      </c>
      <c r="C32" s="10" t="s">
        <v>36</v>
      </c>
      <c r="D32" s="11"/>
      <c r="E32" s="7">
        <v>0.42717230557647051</v>
      </c>
      <c r="F32" s="7">
        <v>1.1041534830813118</v>
      </c>
      <c r="G32" s="1"/>
      <c r="H32" s="7">
        <f t="shared" si="0"/>
        <v>1.5313257886577822</v>
      </c>
    </row>
    <row r="33" spans="2:23" x14ac:dyDescent="0.2">
      <c r="B33" s="9">
        <v>13</v>
      </c>
      <c r="C33" s="10" t="s">
        <v>10</v>
      </c>
      <c r="D33" s="11"/>
      <c r="E33" s="7">
        <v>0.54583126756000278</v>
      </c>
      <c r="F33" s="7">
        <v>1.412942181884034</v>
      </c>
      <c r="G33" s="1"/>
      <c r="H33" s="7">
        <f t="shared" si="0"/>
        <v>1.9587734494440368</v>
      </c>
    </row>
    <row r="34" spans="2:23" x14ac:dyDescent="0.2">
      <c r="B34" s="9">
        <v>14</v>
      </c>
      <c r="C34" s="10" t="s">
        <v>11</v>
      </c>
      <c r="D34" s="11"/>
      <c r="E34" s="7">
        <v>0.25511678771431512</v>
      </c>
      <c r="F34" s="7">
        <v>0.65500629293530899</v>
      </c>
      <c r="G34" s="1"/>
      <c r="H34" s="7">
        <f t="shared" si="0"/>
        <v>0.91012308064962411</v>
      </c>
      <c r="K34" s="1"/>
      <c r="L34" s="1"/>
      <c r="W34" s="1"/>
    </row>
    <row r="35" spans="2:23" x14ac:dyDescent="0.2">
      <c r="B35" s="9">
        <v>15</v>
      </c>
      <c r="C35" s="10" t="s">
        <v>37</v>
      </c>
      <c r="D35" s="11"/>
      <c r="E35" s="7">
        <v>0.32631217197706019</v>
      </c>
      <c r="F35" s="7">
        <v>0.84215094805968305</v>
      </c>
      <c r="G35" s="1"/>
      <c r="H35" s="7">
        <f t="shared" si="0"/>
        <v>1.1684631200367432</v>
      </c>
    </row>
    <row r="36" spans="2:23" x14ac:dyDescent="0.2">
      <c r="B36" s="9">
        <v>16</v>
      </c>
      <c r="C36" s="12" t="s">
        <v>12</v>
      </c>
      <c r="E36" s="7">
        <v>2.8715471416886325</v>
      </c>
      <c r="F36" s="7">
        <v>7.4240281261118186</v>
      </c>
      <c r="G36" s="1"/>
      <c r="H36" s="7">
        <f t="shared" si="0"/>
        <v>10.295575267800452</v>
      </c>
    </row>
    <row r="37" spans="2:23" x14ac:dyDescent="0.2">
      <c r="B37" s="9">
        <v>17</v>
      </c>
      <c r="C37" s="10" t="s">
        <v>38</v>
      </c>
      <c r="D37" s="11"/>
      <c r="E37" s="7">
        <v>2.1595932990611817</v>
      </c>
      <c r="F37" s="7">
        <v>5.5806535586968167</v>
      </c>
      <c r="G37" s="1"/>
      <c r="H37" s="7">
        <f t="shared" si="0"/>
        <v>7.7402468577579988</v>
      </c>
      <c r="K37" s="1"/>
      <c r="L37" s="1"/>
      <c r="W37" s="1"/>
    </row>
    <row r="38" spans="2:23" x14ac:dyDescent="0.2">
      <c r="B38" s="9">
        <v>18</v>
      </c>
      <c r="C38" s="10" t="s">
        <v>13</v>
      </c>
      <c r="D38" s="11"/>
      <c r="E38" s="7">
        <v>1.0441989220360899</v>
      </c>
      <c r="F38" s="7">
        <v>2.7004974305567333</v>
      </c>
      <c r="G38" s="1"/>
      <c r="H38" s="7">
        <f t="shared" si="0"/>
        <v>3.7446963525928232</v>
      </c>
    </row>
    <row r="39" spans="2:23" x14ac:dyDescent="0.2">
      <c r="B39" s="9">
        <v>19</v>
      </c>
      <c r="C39" s="10" t="s">
        <v>14</v>
      </c>
      <c r="D39" s="11"/>
      <c r="E39" s="7">
        <v>0.91367403910001443</v>
      </c>
      <c r="F39" s="7">
        <v>2.3561512365718769</v>
      </c>
      <c r="G39" s="1"/>
      <c r="H39" s="7">
        <f t="shared" si="0"/>
        <v>3.2698252756718915</v>
      </c>
    </row>
    <row r="40" spans="2:23" x14ac:dyDescent="0.2">
      <c r="B40" s="9">
        <v>20</v>
      </c>
      <c r="C40" s="10" t="s">
        <v>39</v>
      </c>
      <c r="D40" s="11"/>
      <c r="E40" s="7">
        <v>3.595366728452984</v>
      </c>
      <c r="F40" s="7">
        <v>9.3048324812319407</v>
      </c>
      <c r="G40" s="1"/>
      <c r="H40" s="7">
        <f t="shared" si="0"/>
        <v>12.900199209684924</v>
      </c>
      <c r="K40" s="1"/>
      <c r="L40" s="1"/>
      <c r="W40" s="1"/>
    </row>
    <row r="41" spans="2:23" x14ac:dyDescent="0.2">
      <c r="B41" s="9">
        <v>21</v>
      </c>
      <c r="C41" s="10" t="s">
        <v>15</v>
      </c>
      <c r="D41" s="11"/>
      <c r="E41" s="7">
        <v>0.61702661645961943</v>
      </c>
      <c r="F41" s="7">
        <v>1.6019583263936639</v>
      </c>
      <c r="G41" s="1"/>
      <c r="H41" s="7">
        <f t="shared" si="0"/>
        <v>2.2189849428532833</v>
      </c>
    </row>
    <row r="42" spans="2:23" x14ac:dyDescent="0.2">
      <c r="K42" s="1"/>
      <c r="L42" s="1"/>
      <c r="W42" s="1"/>
    </row>
  </sheetData>
  <mergeCells count="8">
    <mergeCell ref="H19:H20"/>
    <mergeCell ref="B1:F1"/>
    <mergeCell ref="B3:F3"/>
    <mergeCell ref="E17:F17"/>
    <mergeCell ref="D17:D18"/>
    <mergeCell ref="B19:C19"/>
    <mergeCell ref="B17:C17"/>
    <mergeCell ref="B4:F4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1"/>
  <sheetViews>
    <sheetView tabSelected="1" zoomScale="70" zoomScaleNormal="70" workbookViewId="0">
      <selection activeCell="F21" sqref="F21:F41"/>
    </sheetView>
  </sheetViews>
  <sheetFormatPr defaultColWidth="9.140625" defaultRowHeight="15" x14ac:dyDescent="0.2"/>
  <cols>
    <col min="1" max="1" width="3" style="2" customWidth="1"/>
    <col min="2" max="2" width="5.140625" style="2" bestFit="1" customWidth="1"/>
    <col min="3" max="3" width="94.5703125" style="3" bestFit="1" customWidth="1"/>
    <col min="4" max="4" width="1.140625" style="2" customWidth="1"/>
    <col min="5" max="6" width="17.42578125" style="2" customWidth="1"/>
    <col min="7" max="7" width="10.5703125" style="2" bestFit="1" customWidth="1"/>
    <col min="8" max="16384" width="9.140625" style="2"/>
  </cols>
  <sheetData>
    <row r="1" spans="2:7" s="1" customFormat="1" ht="18" customHeight="1" x14ac:dyDescent="0.25">
      <c r="B1" s="18" t="str">
        <f>+TARIFFE!B1</f>
        <v>Offlaga</v>
      </c>
      <c r="C1" s="18"/>
      <c r="D1" s="18"/>
      <c r="E1" s="18"/>
      <c r="F1" s="18"/>
    </row>
    <row r="2" spans="2:7" s="1" customFormat="1" ht="8.25" customHeight="1" x14ac:dyDescent="0.25">
      <c r="B2" s="13"/>
      <c r="C2" s="14"/>
      <c r="D2" s="13"/>
      <c r="E2" s="13"/>
      <c r="F2" s="13"/>
    </row>
    <row r="3" spans="2:7" s="1" customFormat="1" ht="18" x14ac:dyDescent="0.25">
      <c r="B3" s="18" t="str">
        <f>+TARIFFE!B3</f>
        <v>TARI - Anno 2025</v>
      </c>
      <c r="C3" s="18"/>
      <c r="D3" s="18"/>
      <c r="E3" s="18"/>
      <c r="F3" s="18"/>
    </row>
    <row r="4" spans="2:7" s="1" customFormat="1" ht="18" x14ac:dyDescent="0.25">
      <c r="B4" s="18" t="s">
        <v>29</v>
      </c>
      <c r="C4" s="18"/>
      <c r="D4" s="18"/>
      <c r="E4" s="18"/>
      <c r="F4" s="18"/>
    </row>
    <row r="5" spans="2:7" ht="8.25" customHeight="1" x14ac:dyDescent="0.2">
      <c r="G5" s="1"/>
    </row>
    <row r="6" spans="2:7" x14ac:dyDescent="0.2">
      <c r="C6" s="4" t="s">
        <v>24</v>
      </c>
      <c r="G6" s="1"/>
    </row>
    <row r="7" spans="2:7" ht="5.25" customHeight="1" x14ac:dyDescent="0.2">
      <c r="G7" s="1"/>
    </row>
    <row r="8" spans="2:7" x14ac:dyDescent="0.2">
      <c r="C8" s="5" t="s">
        <v>21</v>
      </c>
      <c r="E8" s="5" t="s">
        <v>22</v>
      </c>
      <c r="F8" s="5" t="s">
        <v>23</v>
      </c>
      <c r="G8" s="1"/>
    </row>
    <row r="9" spans="2:7" ht="5.25" customHeight="1" x14ac:dyDescent="0.2">
      <c r="G9" s="1"/>
    </row>
    <row r="10" spans="2:7" x14ac:dyDescent="0.2">
      <c r="C10" s="6" t="s">
        <v>0</v>
      </c>
      <c r="E10" s="16">
        <v>0.8399999737739563</v>
      </c>
      <c r="F10" s="16">
        <v>0.60000002384185791</v>
      </c>
      <c r="G10" s="1"/>
    </row>
    <row r="11" spans="2:7" x14ac:dyDescent="0.2">
      <c r="C11" s="6" t="s">
        <v>20</v>
      </c>
      <c r="E11" s="16">
        <v>0.98000001907348633</v>
      </c>
      <c r="F11" s="16">
        <v>1.3999999761581421</v>
      </c>
      <c r="G11" s="1"/>
    </row>
    <row r="12" spans="2:7" x14ac:dyDescent="0.2">
      <c r="C12" s="6" t="s">
        <v>1</v>
      </c>
      <c r="E12" s="16">
        <v>1.0800000429153442</v>
      </c>
      <c r="F12" s="16">
        <v>1.7999999523162842</v>
      </c>
      <c r="G12" s="1"/>
    </row>
    <row r="13" spans="2:7" x14ac:dyDescent="0.2">
      <c r="C13" s="6" t="s">
        <v>2</v>
      </c>
      <c r="E13" s="16">
        <v>1.1599999666213989</v>
      </c>
      <c r="F13" s="16">
        <v>2.2000000476837158</v>
      </c>
      <c r="G13" s="1"/>
    </row>
    <row r="14" spans="2:7" x14ac:dyDescent="0.2">
      <c r="C14" s="6" t="s">
        <v>3</v>
      </c>
      <c r="E14" s="16">
        <v>1.2400000095367432</v>
      </c>
      <c r="F14" s="16">
        <v>2.9000000953674316</v>
      </c>
      <c r="G14" s="1"/>
    </row>
    <row r="15" spans="2:7" x14ac:dyDescent="0.2">
      <c r="C15" s="6" t="s">
        <v>4</v>
      </c>
      <c r="E15" s="16">
        <v>1.2999999523162842</v>
      </c>
      <c r="F15" s="16">
        <v>3.4000000953674316</v>
      </c>
      <c r="G15" s="1"/>
    </row>
    <row r="16" spans="2:7" ht="5.25" customHeight="1" x14ac:dyDescent="0.2">
      <c r="G16" s="1"/>
    </row>
    <row r="17" spans="2:7" x14ac:dyDescent="0.2">
      <c r="B17" s="25" t="s">
        <v>27</v>
      </c>
      <c r="C17" s="26"/>
      <c r="D17" s="21"/>
      <c r="G17" s="1"/>
    </row>
    <row r="18" spans="2:7" ht="5.25" customHeight="1" x14ac:dyDescent="0.2">
      <c r="D18" s="21"/>
      <c r="G18" s="1"/>
    </row>
    <row r="19" spans="2:7" ht="30" customHeight="1" x14ac:dyDescent="0.2">
      <c r="B19" s="23" t="s">
        <v>16</v>
      </c>
      <c r="C19" s="27"/>
      <c r="D19" s="21"/>
      <c r="E19" s="5" t="s">
        <v>26</v>
      </c>
      <c r="F19" s="5" t="s">
        <v>25</v>
      </c>
      <c r="G19" s="1"/>
    </row>
    <row r="20" spans="2:7" ht="5.25" customHeight="1" x14ac:dyDescent="0.2">
      <c r="D20" s="21"/>
      <c r="G20" s="1"/>
    </row>
    <row r="21" spans="2:7" x14ac:dyDescent="0.2">
      <c r="B21" s="9">
        <v>1</v>
      </c>
      <c r="C21" s="12" t="s">
        <v>6</v>
      </c>
      <c r="D21" s="21"/>
      <c r="E21" s="16">
        <v>0.32</v>
      </c>
      <c r="F21" s="16">
        <v>2.6</v>
      </c>
      <c r="G21" s="1"/>
    </row>
    <row r="22" spans="2:7" x14ac:dyDescent="0.2">
      <c r="B22" s="9">
        <v>2</v>
      </c>
      <c r="C22" s="12" t="s">
        <v>32</v>
      </c>
      <c r="D22" s="21"/>
      <c r="E22" s="16">
        <v>0.67</v>
      </c>
      <c r="F22" s="16">
        <v>5.51</v>
      </c>
      <c r="G22" s="1"/>
    </row>
    <row r="23" spans="2:7" x14ac:dyDescent="0.2">
      <c r="B23" s="9">
        <v>3</v>
      </c>
      <c r="C23" s="12" t="s">
        <v>33</v>
      </c>
      <c r="D23" s="15"/>
      <c r="E23" s="16">
        <v>0.38</v>
      </c>
      <c r="F23" s="16">
        <v>3.11</v>
      </c>
      <c r="G23" s="1"/>
    </row>
    <row r="24" spans="2:7" x14ac:dyDescent="0.2">
      <c r="B24" s="9">
        <v>4</v>
      </c>
      <c r="C24" s="12" t="s">
        <v>31</v>
      </c>
      <c r="D24" s="15"/>
      <c r="E24" s="16">
        <v>0.3</v>
      </c>
      <c r="F24" s="16">
        <v>2.5</v>
      </c>
      <c r="G24" s="1"/>
    </row>
    <row r="25" spans="2:7" x14ac:dyDescent="0.2">
      <c r="B25" s="9">
        <v>5</v>
      </c>
      <c r="C25" s="12" t="s">
        <v>7</v>
      </c>
      <c r="D25" s="15"/>
      <c r="E25" s="16">
        <v>1.07</v>
      </c>
      <c r="F25" s="16">
        <v>8.7899999999999991</v>
      </c>
      <c r="G25" s="1"/>
    </row>
    <row r="26" spans="2:7" x14ac:dyDescent="0.2">
      <c r="B26" s="9">
        <v>6</v>
      </c>
      <c r="C26" s="12" t="s">
        <v>8</v>
      </c>
      <c r="D26" s="15"/>
      <c r="E26" s="16">
        <v>0.8</v>
      </c>
      <c r="F26" s="16">
        <v>6.55</v>
      </c>
      <c r="G26" s="1"/>
    </row>
    <row r="27" spans="2:7" x14ac:dyDescent="0.2">
      <c r="B27" s="9">
        <v>7</v>
      </c>
      <c r="C27" s="12" t="s">
        <v>34</v>
      </c>
      <c r="D27" s="15"/>
      <c r="E27" s="16">
        <v>0.95</v>
      </c>
      <c r="F27" s="16">
        <v>7.82</v>
      </c>
      <c r="G27" s="1"/>
    </row>
    <row r="28" spans="2:7" x14ac:dyDescent="0.2">
      <c r="B28" s="9">
        <v>8</v>
      </c>
      <c r="C28" s="12" t="s">
        <v>40</v>
      </c>
      <c r="D28" s="15"/>
      <c r="E28" s="16">
        <v>1</v>
      </c>
      <c r="F28" s="16">
        <v>8.2100000000000009</v>
      </c>
      <c r="G28" s="1"/>
    </row>
    <row r="29" spans="2:7" x14ac:dyDescent="0.2">
      <c r="B29" s="9">
        <v>9</v>
      </c>
      <c r="C29" s="12" t="s">
        <v>41</v>
      </c>
      <c r="D29" s="15"/>
      <c r="E29" s="16">
        <v>0.55000000000000004</v>
      </c>
      <c r="F29" s="16">
        <v>4.5</v>
      </c>
      <c r="G29" s="1"/>
    </row>
    <row r="30" spans="2:7" x14ac:dyDescent="0.2">
      <c r="B30" s="9">
        <v>10</v>
      </c>
      <c r="C30" s="12" t="s">
        <v>35</v>
      </c>
      <c r="D30" s="15"/>
      <c r="E30" s="16">
        <v>0.87</v>
      </c>
      <c r="F30" s="16">
        <v>7.11</v>
      </c>
      <c r="G30" s="1"/>
    </row>
    <row r="31" spans="2:7" x14ac:dyDescent="0.2">
      <c r="B31" s="9">
        <v>11</v>
      </c>
      <c r="C31" s="12" t="s">
        <v>9</v>
      </c>
      <c r="D31" s="15"/>
      <c r="E31" s="16">
        <v>1.07</v>
      </c>
      <c r="F31" s="16">
        <v>8.8000000000000007</v>
      </c>
      <c r="G31" s="1"/>
    </row>
    <row r="32" spans="2:7" x14ac:dyDescent="0.2">
      <c r="B32" s="9">
        <v>12</v>
      </c>
      <c r="C32" s="12" t="s">
        <v>36</v>
      </c>
      <c r="D32" s="15"/>
      <c r="E32" s="16">
        <v>0.72</v>
      </c>
      <c r="F32" s="16">
        <v>5.9</v>
      </c>
      <c r="G32" s="1"/>
    </row>
    <row r="33" spans="2:7" x14ac:dyDescent="0.2">
      <c r="B33" s="9">
        <v>13</v>
      </c>
      <c r="C33" s="12" t="s">
        <v>10</v>
      </c>
      <c r="D33" s="15"/>
      <c r="E33" s="16">
        <v>0.92</v>
      </c>
      <c r="F33" s="16">
        <v>7.55</v>
      </c>
      <c r="G33" s="1"/>
    </row>
    <row r="34" spans="2:7" x14ac:dyDescent="0.2">
      <c r="B34" s="9">
        <v>14</v>
      </c>
      <c r="C34" s="12" t="s">
        <v>11</v>
      </c>
      <c r="D34" s="15"/>
      <c r="E34" s="16">
        <v>0.43</v>
      </c>
      <c r="F34" s="16">
        <v>3.5</v>
      </c>
      <c r="G34" s="1"/>
    </row>
    <row r="35" spans="2:7" x14ac:dyDescent="0.2">
      <c r="B35" s="9">
        <v>15</v>
      </c>
      <c r="C35" s="12" t="s">
        <v>37</v>
      </c>
      <c r="D35" s="15"/>
      <c r="E35" s="16">
        <v>0.55000000000000004</v>
      </c>
      <c r="F35" s="16">
        <v>4.5</v>
      </c>
      <c r="G35" s="1"/>
    </row>
    <row r="36" spans="2:7" x14ac:dyDescent="0.2">
      <c r="B36" s="9">
        <v>16</v>
      </c>
      <c r="C36" s="12" t="s">
        <v>12</v>
      </c>
      <c r="E36" s="16">
        <v>4.84</v>
      </c>
      <c r="F36" s="16">
        <v>39.67</v>
      </c>
      <c r="G36" s="1"/>
    </row>
    <row r="37" spans="2:7" x14ac:dyDescent="0.2">
      <c r="B37" s="9">
        <v>17</v>
      </c>
      <c r="C37" s="12" t="s">
        <v>38</v>
      </c>
      <c r="D37" s="15"/>
      <c r="E37" s="16">
        <v>3.64</v>
      </c>
      <c r="F37" s="16">
        <v>29.82</v>
      </c>
      <c r="G37" s="1"/>
    </row>
    <row r="38" spans="2:7" x14ac:dyDescent="0.2">
      <c r="B38" s="9">
        <v>18</v>
      </c>
      <c r="C38" s="12" t="s">
        <v>13</v>
      </c>
      <c r="D38" s="15"/>
      <c r="E38" s="16">
        <v>1.76</v>
      </c>
      <c r="F38" s="16">
        <v>14.43</v>
      </c>
      <c r="G38" s="1"/>
    </row>
    <row r="39" spans="2:7" x14ac:dyDescent="0.2">
      <c r="B39" s="9">
        <v>19</v>
      </c>
      <c r="C39" s="12" t="s">
        <v>14</v>
      </c>
      <c r="D39" s="15"/>
      <c r="E39" s="16">
        <v>1.54</v>
      </c>
      <c r="F39" s="16">
        <v>12.59</v>
      </c>
      <c r="G39" s="1"/>
    </row>
    <row r="40" spans="2:7" x14ac:dyDescent="0.2">
      <c r="B40" s="9">
        <v>20</v>
      </c>
      <c r="C40" s="12" t="s">
        <v>39</v>
      </c>
      <c r="D40" s="15"/>
      <c r="E40" s="16">
        <v>6.06</v>
      </c>
      <c r="F40" s="16">
        <v>49.72</v>
      </c>
      <c r="G40" s="1"/>
    </row>
    <row r="41" spans="2:7" x14ac:dyDescent="0.2">
      <c r="B41" s="9">
        <v>21</v>
      </c>
      <c r="C41" s="12" t="s">
        <v>15</v>
      </c>
      <c r="D41" s="15"/>
      <c r="E41" s="16">
        <v>1.04</v>
      </c>
      <c r="F41" s="16">
        <v>8.56</v>
      </c>
      <c r="G41" s="1"/>
    </row>
  </sheetData>
  <mergeCells count="8">
    <mergeCell ref="B19:C19"/>
    <mergeCell ref="D19:D20"/>
    <mergeCell ref="D21:D22"/>
    <mergeCell ref="B1:F1"/>
    <mergeCell ref="B3:F3"/>
    <mergeCell ref="B17:C17"/>
    <mergeCell ref="D17:D18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TARIFFE</vt:lpstr>
      <vt:lpstr>COEFFICIENTI</vt:lpstr>
      <vt:lpstr>TARIFFE!Area_stampa</vt:lpstr>
    </vt:vector>
  </TitlesOfParts>
  <Company>Cosea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Cosea</dc:creator>
  <cp:lastModifiedBy>Francesca Pancera</cp:lastModifiedBy>
  <cp:lastPrinted>2016-03-02T10:50:28Z</cp:lastPrinted>
  <dcterms:created xsi:type="dcterms:W3CDTF">2003-02-21T14:41:03Z</dcterms:created>
  <dcterms:modified xsi:type="dcterms:W3CDTF">2025-07-29T14:22:31Z</dcterms:modified>
</cp:coreProperties>
</file>